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8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DEF!$A$2:$O$69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L69" i="1" l="1"/>
  <c r="B69" i="1" l="1"/>
  <c r="C69" i="1"/>
  <c r="D69" i="1"/>
  <c r="E69" i="1"/>
  <c r="F69" i="1"/>
  <c r="G69" i="1"/>
  <c r="H69" i="1"/>
  <c r="I69" i="1"/>
  <c r="J69" i="1"/>
  <c r="K69" i="1"/>
  <c r="M69" i="1"/>
  <c r="N69" i="1"/>
  <c r="O69" i="1"/>
</calcChain>
</file>

<file path=xl/sharedStrings.xml><?xml version="1.0" encoding="utf-8"?>
<sst xmlns="http://schemas.openxmlformats.org/spreadsheetml/2006/main" count="83" uniqueCount="83">
  <si>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</si>
  <si>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</si>
  <si>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</si>
  <si>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</si>
  <si>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</si>
  <si>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</si>
  <si>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</si>
  <si>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</si>
  <si>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</si>
  <si>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</si>
  <si>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</si>
  <si>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</si>
  <si>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</si>
  <si>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</si>
  <si>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</si>
  <si>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</si>
  <si>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</si>
  <si>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</si>
  <si>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</si>
  <si>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</si>
  <si>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</si>
  <si>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</si>
  <si>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</si>
  <si>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</si>
  <si>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</si>
  <si>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</si>
  <si>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</si>
  <si>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</si>
  <si>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</si>
  <si>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</si>
  <si>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</si>
  <si>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</si>
  <si>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</si>
  <si>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</si>
  <si>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</si>
  <si>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</si>
  <si>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</si>
  <si>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</si>
  <si>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</si>
  <si>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</si>
  <si>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</si>
  <si>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</si>
  <si>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</si>
  <si>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</si>
  <si>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</si>
  <si>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</si>
  <si>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</si>
  <si>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</si>
  <si>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</si>
  <si>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</si>
  <si>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</si>
  <si>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</si>
  <si>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</si>
  <si>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</si>
  <si>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</si>
  <si>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</si>
  <si>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</si>
  <si>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</si>
  <si>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</si>
  <si>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</si>
  <si>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</si>
  <si>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</si>
  <si>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</si>
  <si>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</si>
  <si>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</si>
  <si>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</si>
  <si>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</si>
  <si>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</si>
  <si>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</si>
  <si>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</si>
  <si>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</si>
  <si>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</si>
  <si>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</si>
  <si>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</si>
  <si>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</si>
  <si>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</si>
  <si>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</si>
  <si>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</si>
  <si>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</si>
  <si>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</si>
  <si>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</si>
  <si>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t>RENTAMARKETS INV.MANAGERS</t>
  </si>
  <si>
    <r>
      <t xml:space="preserve">OCTUBRE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</si>
</sst>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9.5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60</v>
      </c>
      <c r="B3" s="6">
        <v>-144379</v>
      </c>
      <c r="C3" s="6">
        <v>1295057</v>
      </c>
      <c r="D3" s="7">
        <v>1058190</v>
      </c>
      <c r="E3" s="6">
        <v>-59591</v>
      </c>
      <c r="F3" s="6">
        <v>-2415270</v>
      </c>
      <c r="G3" s="8">
        <v>126737</v>
      </c>
      <c r="H3" s="6">
        <v>-93970</v>
      </c>
      <c r="I3" s="6">
        <v>1966133</v>
      </c>
      <c r="J3" s="6">
        <v>-1745385</v>
      </c>
      <c r="K3" s="9">
        <v>2396783</v>
      </c>
      <c r="L3" s="6">
        <v>471401</v>
      </c>
      <c r="M3" s="6">
        <v>-3956</v>
      </c>
      <c r="N3" s="10">
        <v>0</v>
      </c>
      <c r="O3" s="11">
        <v>2851750</v>
      </c>
    </row>
    <row r="4" spans="1:15" x14ac:dyDescent="0.25">
      <c r="A4" s="5" t="s">
        <v>15</v>
      </c>
      <c r="B4" s="6">
        <v>-114845</v>
      </c>
      <c r="C4" s="6">
        <v>-1340591</v>
      </c>
      <c r="D4" s="7">
        <v>-98538</v>
      </c>
      <c r="E4" s="6">
        <v>-1119761</v>
      </c>
      <c r="F4" s="6">
        <v>-139260</v>
      </c>
      <c r="G4" s="8">
        <v>233170</v>
      </c>
      <c r="H4" s="6">
        <v>21448</v>
      </c>
      <c r="I4" s="6">
        <v>478188</v>
      </c>
      <c r="J4" s="6">
        <v>-676551</v>
      </c>
      <c r="K4" s="9">
        <v>5531307</v>
      </c>
      <c r="L4" s="6">
        <v>-25939</v>
      </c>
      <c r="M4" s="6">
        <v>-320534</v>
      </c>
      <c r="N4" s="10">
        <v>0</v>
      </c>
      <c r="O4" s="11">
        <v>2428094</v>
      </c>
    </row>
    <row r="5" spans="1:15" x14ac:dyDescent="0.25">
      <c r="A5" s="5" t="s">
        <v>17</v>
      </c>
      <c r="B5" s="6">
        <v>30299</v>
      </c>
      <c r="C5" s="6">
        <v>690021</v>
      </c>
      <c r="D5" s="7">
        <v>-223932</v>
      </c>
      <c r="E5" s="6">
        <v>268084</v>
      </c>
      <c r="F5" s="6">
        <v>734722</v>
      </c>
      <c r="G5" s="8">
        <v>177433</v>
      </c>
      <c r="H5" s="6">
        <v>85519</v>
      </c>
      <c r="I5" s="6">
        <v>273389</v>
      </c>
      <c r="J5" s="6">
        <v>23897</v>
      </c>
      <c r="K5" s="9">
        <v>709664</v>
      </c>
      <c r="L5" s="6">
        <v>-1536497</v>
      </c>
      <c r="M5" s="6">
        <v>-249462</v>
      </c>
      <c r="N5" s="10">
        <v>0</v>
      </c>
      <c r="O5" s="11">
        <v>983137</v>
      </c>
    </row>
    <row r="6" spans="1:15" x14ac:dyDescent="0.25">
      <c r="A6" s="5" t="s">
        <v>18</v>
      </c>
      <c r="B6" s="6">
        <v>-84480</v>
      </c>
      <c r="C6" s="6">
        <v>93215</v>
      </c>
      <c r="D6" s="7">
        <v>-120960</v>
      </c>
      <c r="E6" s="6">
        <v>0</v>
      </c>
      <c r="F6" s="6">
        <v>347137</v>
      </c>
      <c r="G6" s="8">
        <v>619195</v>
      </c>
      <c r="H6" s="6">
        <v>-29726</v>
      </c>
      <c r="I6" s="6">
        <v>-58355</v>
      </c>
      <c r="J6" s="6">
        <v>-2530</v>
      </c>
      <c r="K6" s="9">
        <v>2604</v>
      </c>
      <c r="L6" s="6">
        <v>17632</v>
      </c>
      <c r="M6" s="6">
        <v>-8429</v>
      </c>
      <c r="N6" s="10">
        <v>0</v>
      </c>
      <c r="O6" s="11">
        <v>775303</v>
      </c>
    </row>
    <row r="7" spans="1:15" x14ac:dyDescent="0.25">
      <c r="A7" s="5" t="s">
        <v>14</v>
      </c>
      <c r="B7" s="6">
        <v>0</v>
      </c>
      <c r="C7" s="6">
        <v>-454450</v>
      </c>
      <c r="D7" s="7">
        <v>58105</v>
      </c>
      <c r="E7" s="6">
        <v>-24988</v>
      </c>
      <c r="F7" s="6">
        <v>-55411</v>
      </c>
      <c r="G7" s="8">
        <v>-19128</v>
      </c>
      <c r="H7" s="6">
        <v>120328</v>
      </c>
      <c r="I7" s="6">
        <v>-76941</v>
      </c>
      <c r="J7" s="6">
        <v>0</v>
      </c>
      <c r="K7" s="9">
        <v>761071</v>
      </c>
      <c r="L7" s="6">
        <v>-16760</v>
      </c>
      <c r="M7" s="6">
        <v>346044</v>
      </c>
      <c r="N7" s="10">
        <v>27104</v>
      </c>
      <c r="O7" s="11">
        <v>664974</v>
      </c>
    </row>
    <row r="8" spans="1:15" x14ac:dyDescent="0.25">
      <c r="A8" s="5" t="s">
        <v>16</v>
      </c>
      <c r="B8" s="6">
        <v>-23405</v>
      </c>
      <c r="C8" s="6">
        <v>-214210</v>
      </c>
      <c r="D8" s="7">
        <v>109882</v>
      </c>
      <c r="E8" s="6">
        <v>0</v>
      </c>
      <c r="F8" s="6">
        <v>95236</v>
      </c>
      <c r="G8" s="8">
        <v>-187399</v>
      </c>
      <c r="H8" s="6">
        <v>63425</v>
      </c>
      <c r="I8" s="6">
        <v>326055</v>
      </c>
      <c r="J8" s="6">
        <v>77331</v>
      </c>
      <c r="K8" s="9">
        <v>80905</v>
      </c>
      <c r="L8" s="6">
        <v>-85036</v>
      </c>
      <c r="M8" s="6">
        <v>239456</v>
      </c>
      <c r="N8" s="10">
        <v>0</v>
      </c>
      <c r="O8" s="11">
        <v>482240</v>
      </c>
    </row>
    <row r="9" spans="1:15" x14ac:dyDescent="0.25">
      <c r="A9" s="5" t="s">
        <v>22</v>
      </c>
      <c r="B9" s="6">
        <v>-2310</v>
      </c>
      <c r="C9" s="6">
        <v>-43085</v>
      </c>
      <c r="D9" s="7">
        <v>-22203</v>
      </c>
      <c r="E9" s="6">
        <v>-15643</v>
      </c>
      <c r="F9" s="6">
        <v>145152</v>
      </c>
      <c r="G9" s="8">
        <v>106374</v>
      </c>
      <c r="H9" s="6">
        <v>1437</v>
      </c>
      <c r="I9" s="6">
        <v>26813</v>
      </c>
      <c r="J9" s="6">
        <v>0</v>
      </c>
      <c r="K9" s="9">
        <v>0</v>
      </c>
      <c r="L9" s="6">
        <v>-318</v>
      </c>
      <c r="M9" s="6">
        <v>198995</v>
      </c>
      <c r="N9" s="10">
        <v>0</v>
      </c>
      <c r="O9" s="11">
        <v>395212</v>
      </c>
    </row>
    <row r="10" spans="1:15" x14ac:dyDescent="0.25">
      <c r="A10" s="5" t="s">
        <v>64</v>
      </c>
      <c r="B10" s="6">
        <v>0</v>
      </c>
      <c r="C10" s="6">
        <v>-3429</v>
      </c>
      <c r="D10" s="7">
        <v>4311</v>
      </c>
      <c r="E10" s="6">
        <v>112659</v>
      </c>
      <c r="F10" s="6">
        <v>193047</v>
      </c>
      <c r="G10" s="8">
        <v>24279</v>
      </c>
      <c r="H10" s="6">
        <v>42950</v>
      </c>
      <c r="I10" s="6">
        <v>9297</v>
      </c>
      <c r="J10" s="6">
        <v>-1521</v>
      </c>
      <c r="K10" s="9">
        <v>0</v>
      </c>
      <c r="L10" s="6">
        <v>655</v>
      </c>
      <c r="M10" s="6">
        <v>-2868</v>
      </c>
      <c r="N10" s="10">
        <v>0</v>
      </c>
      <c r="O10" s="11">
        <v>379380</v>
      </c>
    </row>
    <row r="11" spans="1:15" x14ac:dyDescent="0.25">
      <c r="A11" s="5" t="s">
        <v>19</v>
      </c>
      <c r="B11" s="6">
        <v>0</v>
      </c>
      <c r="C11" s="6">
        <v>-449612</v>
      </c>
      <c r="D11" s="7">
        <v>22771</v>
      </c>
      <c r="E11" s="6">
        <v>-93946</v>
      </c>
      <c r="F11" s="6">
        <v>1102948</v>
      </c>
      <c r="G11" s="8">
        <v>344473</v>
      </c>
      <c r="H11" s="6">
        <v>2749</v>
      </c>
      <c r="I11" s="6">
        <v>292554</v>
      </c>
      <c r="J11" s="6">
        <v>-3388</v>
      </c>
      <c r="K11" s="9">
        <v>-332791</v>
      </c>
      <c r="L11" s="6">
        <v>-482551</v>
      </c>
      <c r="M11" s="6">
        <v>-51274</v>
      </c>
      <c r="N11" s="10">
        <v>0</v>
      </c>
      <c r="O11" s="11">
        <v>351933</v>
      </c>
    </row>
    <row r="12" spans="1:15" x14ac:dyDescent="0.25">
      <c r="A12" s="5" t="s">
        <v>71</v>
      </c>
      <c r="B12" s="6">
        <v>0</v>
      </c>
      <c r="C12" s="6">
        <v>-97719</v>
      </c>
      <c r="D12" s="7">
        <v>-5163</v>
      </c>
      <c r="E12" s="6">
        <v>71866</v>
      </c>
      <c r="F12" s="6">
        <v>-31791</v>
      </c>
      <c r="G12" s="8">
        <v>-1935</v>
      </c>
      <c r="H12" s="6">
        <v>2840</v>
      </c>
      <c r="I12" s="6">
        <v>-3958</v>
      </c>
      <c r="J12" s="6">
        <v>2328</v>
      </c>
      <c r="K12" s="9">
        <v>-2157</v>
      </c>
      <c r="L12" s="6">
        <v>7477</v>
      </c>
      <c r="M12" s="6">
        <v>376621</v>
      </c>
      <c r="N12" s="10">
        <v>0</v>
      </c>
      <c r="O12" s="11">
        <v>318409</v>
      </c>
    </row>
    <row r="13" spans="1:15" x14ac:dyDescent="0.25">
      <c r="A13" s="5" t="s">
        <v>20</v>
      </c>
      <c r="B13" s="6">
        <v>11857</v>
      </c>
      <c r="C13" s="6">
        <v>389780</v>
      </c>
      <c r="D13" s="7">
        <v>-88107</v>
      </c>
      <c r="E13" s="6">
        <v>-78579</v>
      </c>
      <c r="F13" s="6">
        <v>35654</v>
      </c>
      <c r="G13" s="8">
        <v>59961</v>
      </c>
      <c r="H13" s="6">
        <v>-13643</v>
      </c>
      <c r="I13" s="6">
        <v>-5958</v>
      </c>
      <c r="J13" s="6">
        <v>0</v>
      </c>
      <c r="K13" s="9">
        <v>-14485</v>
      </c>
      <c r="L13" s="6">
        <v>-16033</v>
      </c>
      <c r="M13" s="6">
        <v>0</v>
      </c>
      <c r="N13" s="10">
        <v>28554</v>
      </c>
      <c r="O13" s="11">
        <v>309001</v>
      </c>
    </row>
    <row r="14" spans="1:15" x14ac:dyDescent="0.25">
      <c r="A14" s="5" t="s">
        <v>74</v>
      </c>
      <c r="B14" s="6">
        <v>0</v>
      </c>
      <c r="C14" s="6">
        <v>0</v>
      </c>
      <c r="D14" s="7">
        <v>0</v>
      </c>
      <c r="E14" s="6">
        <v>0</v>
      </c>
      <c r="F14" s="6">
        <v>-2615</v>
      </c>
      <c r="G14" s="8">
        <v>0</v>
      </c>
      <c r="H14" s="6">
        <v>0</v>
      </c>
      <c r="I14" s="6">
        <v>254870</v>
      </c>
      <c r="J14" s="6">
        <v>0</v>
      </c>
      <c r="K14" s="9">
        <v>0</v>
      </c>
      <c r="L14" s="6">
        <v>0</v>
      </c>
      <c r="M14" s="6">
        <v>0</v>
      </c>
      <c r="N14" s="10">
        <v>26834</v>
      </c>
      <c r="O14" s="11">
        <v>279089</v>
      </c>
    </row>
    <row r="15" spans="1:15" x14ac:dyDescent="0.25">
      <c r="A15" s="5" t="s">
        <v>35</v>
      </c>
      <c r="B15" s="6">
        <v>-5465</v>
      </c>
      <c r="C15" s="6">
        <v>-3732</v>
      </c>
      <c r="D15" s="7">
        <v>-305</v>
      </c>
      <c r="E15" s="6">
        <v>76943</v>
      </c>
      <c r="F15" s="6">
        <v>-30228</v>
      </c>
      <c r="G15" s="8">
        <v>101962</v>
      </c>
      <c r="H15" s="6">
        <v>-242</v>
      </c>
      <c r="I15" s="6">
        <v>32400</v>
      </c>
      <c r="J15" s="6">
        <v>0</v>
      </c>
      <c r="K15" s="9">
        <v>4115</v>
      </c>
      <c r="L15" s="6">
        <v>0</v>
      </c>
      <c r="M15" s="6">
        <v>56441</v>
      </c>
      <c r="N15" s="10">
        <v>0</v>
      </c>
      <c r="O15" s="11">
        <v>231889</v>
      </c>
    </row>
    <row r="16" spans="1:15" x14ac:dyDescent="0.25">
      <c r="A16" s="5" t="s">
        <v>73</v>
      </c>
      <c r="B16" s="6">
        <v>0</v>
      </c>
      <c r="C16" s="6">
        <v>0</v>
      </c>
      <c r="D16" s="7">
        <v>0</v>
      </c>
      <c r="E16" s="6">
        <v>0</v>
      </c>
      <c r="F16" s="6">
        <v>0</v>
      </c>
      <c r="G16" s="8">
        <v>0</v>
      </c>
      <c r="H16" s="6">
        <v>0</v>
      </c>
      <c r="I16" s="6">
        <v>210012</v>
      </c>
      <c r="J16" s="6">
        <v>0</v>
      </c>
      <c r="K16" s="9">
        <v>0</v>
      </c>
      <c r="L16" s="6">
        <v>0</v>
      </c>
      <c r="M16" s="6">
        <v>0</v>
      </c>
      <c r="N16" s="10">
        <v>0</v>
      </c>
      <c r="O16" s="11">
        <v>210012</v>
      </c>
    </row>
    <row r="17" spans="1:15" x14ac:dyDescent="0.25">
      <c r="A17" s="5" t="s">
        <v>23</v>
      </c>
      <c r="B17" s="6">
        <v>0</v>
      </c>
      <c r="C17" s="6">
        <v>31435</v>
      </c>
      <c r="D17" s="7">
        <v>-30790</v>
      </c>
      <c r="E17" s="6">
        <v>0</v>
      </c>
      <c r="F17" s="6">
        <v>0</v>
      </c>
      <c r="G17" s="8">
        <v>2983</v>
      </c>
      <c r="H17" s="6">
        <v>0</v>
      </c>
      <c r="I17" s="6">
        <v>179777</v>
      </c>
      <c r="J17" s="6">
        <v>0</v>
      </c>
      <c r="K17" s="9">
        <v>0</v>
      </c>
      <c r="L17" s="6">
        <v>0</v>
      </c>
      <c r="M17" s="6">
        <v>0</v>
      </c>
      <c r="N17" s="10">
        <v>5690</v>
      </c>
      <c r="O17" s="11">
        <v>189095</v>
      </c>
    </row>
    <row r="18" spans="1:15" x14ac:dyDescent="0.25">
      <c r="A18" s="5" t="s">
        <v>36</v>
      </c>
      <c r="B18" s="6">
        <v>-1118</v>
      </c>
      <c r="C18" s="6">
        <v>0</v>
      </c>
      <c r="D18" s="7">
        <v>0</v>
      </c>
      <c r="E18" s="6">
        <v>0</v>
      </c>
      <c r="F18" s="6">
        <v>-44343</v>
      </c>
      <c r="G18" s="8">
        <v>97216</v>
      </c>
      <c r="H18" s="6">
        <v>0</v>
      </c>
      <c r="I18" s="6">
        <v>71014</v>
      </c>
      <c r="J18" s="6">
        <v>0</v>
      </c>
      <c r="K18" s="9">
        <v>46679</v>
      </c>
      <c r="L18" s="6">
        <v>17927</v>
      </c>
      <c r="M18" s="6">
        <v>0</v>
      </c>
      <c r="N18" s="10">
        <v>0</v>
      </c>
      <c r="O18" s="11">
        <v>187375</v>
      </c>
    </row>
    <row r="19" spans="1:15" x14ac:dyDescent="0.25">
      <c r="A19" s="5" t="s">
        <v>34</v>
      </c>
      <c r="B19" s="6">
        <v>0</v>
      </c>
      <c r="C19" s="6">
        <v>0</v>
      </c>
      <c r="D19" s="7">
        <v>-21836</v>
      </c>
      <c r="E19" s="6">
        <v>0</v>
      </c>
      <c r="F19" s="6">
        <v>0</v>
      </c>
      <c r="G19" s="8">
        <v>0</v>
      </c>
      <c r="H19" s="6">
        <v>144836</v>
      </c>
      <c r="I19" s="6">
        <v>23063</v>
      </c>
      <c r="J19" s="6">
        <v>0</v>
      </c>
      <c r="K19" s="9">
        <v>38462</v>
      </c>
      <c r="L19" s="6">
        <v>0</v>
      </c>
      <c r="M19" s="6">
        <v>0</v>
      </c>
      <c r="N19" s="10">
        <v>0</v>
      </c>
      <c r="O19" s="11">
        <v>184525</v>
      </c>
    </row>
    <row r="20" spans="1:15" x14ac:dyDescent="0.25">
      <c r="A20" s="5" t="s">
        <v>78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163946</v>
      </c>
      <c r="H20" s="6">
        <v>0</v>
      </c>
      <c r="I20" s="6">
        <v>14234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178180</v>
      </c>
    </row>
    <row r="21" spans="1:15" x14ac:dyDescent="0.25">
      <c r="A21" s="5" t="s">
        <v>29</v>
      </c>
      <c r="B21" s="6">
        <v>0</v>
      </c>
      <c r="C21" s="6">
        <v>117080</v>
      </c>
      <c r="D21" s="7">
        <v>39696</v>
      </c>
      <c r="E21" s="6">
        <v>0</v>
      </c>
      <c r="F21" s="6">
        <v>6911</v>
      </c>
      <c r="G21" s="8">
        <v>13041</v>
      </c>
      <c r="H21" s="6">
        <v>8830</v>
      </c>
      <c r="I21" s="6">
        <v>-7941</v>
      </c>
      <c r="J21" s="6">
        <v>0</v>
      </c>
      <c r="K21" s="9">
        <v>0</v>
      </c>
      <c r="L21" s="6">
        <v>-4101</v>
      </c>
      <c r="M21" s="6">
        <v>0</v>
      </c>
      <c r="N21" s="10">
        <v>0</v>
      </c>
      <c r="O21" s="11">
        <v>173516</v>
      </c>
    </row>
    <row r="22" spans="1:15" x14ac:dyDescent="0.25">
      <c r="A22" s="5" t="s">
        <v>21</v>
      </c>
      <c r="B22" s="6">
        <v>-1480</v>
      </c>
      <c r="C22" s="6">
        <v>-71643</v>
      </c>
      <c r="D22" s="7">
        <v>0</v>
      </c>
      <c r="E22" s="6">
        <v>-1711</v>
      </c>
      <c r="F22" s="6">
        <v>-17006</v>
      </c>
      <c r="G22" s="8">
        <v>5132</v>
      </c>
      <c r="H22" s="6">
        <v>13494</v>
      </c>
      <c r="I22" s="6">
        <v>87712</v>
      </c>
      <c r="J22" s="6">
        <v>-19300</v>
      </c>
      <c r="K22" s="9">
        <v>74035</v>
      </c>
      <c r="L22" s="6">
        <v>98145</v>
      </c>
      <c r="M22" s="6">
        <v>0</v>
      </c>
      <c r="N22" s="10">
        <v>3241</v>
      </c>
      <c r="O22" s="11">
        <v>170619</v>
      </c>
    </row>
    <row r="23" spans="1:15" x14ac:dyDescent="0.25">
      <c r="A23" s="5" t="s">
        <v>63</v>
      </c>
      <c r="B23" s="6">
        <v>-24545</v>
      </c>
      <c r="C23" s="6">
        <v>0</v>
      </c>
      <c r="D23" s="7">
        <v>-2266</v>
      </c>
      <c r="E23" s="6">
        <v>-90289</v>
      </c>
      <c r="F23" s="6">
        <v>73979</v>
      </c>
      <c r="G23" s="8">
        <v>22317</v>
      </c>
      <c r="H23" s="6">
        <v>0</v>
      </c>
      <c r="I23" s="6">
        <v>-2143</v>
      </c>
      <c r="J23" s="6">
        <v>-30982</v>
      </c>
      <c r="K23" s="9">
        <v>215890</v>
      </c>
      <c r="L23" s="6">
        <v>0</v>
      </c>
      <c r="M23" s="6">
        <v>0</v>
      </c>
      <c r="N23" s="10">
        <v>0</v>
      </c>
      <c r="O23" s="11">
        <v>161961</v>
      </c>
    </row>
    <row r="24" spans="1:15" x14ac:dyDescent="0.25">
      <c r="A24" s="5" t="s">
        <v>44</v>
      </c>
      <c r="B24" s="6">
        <v>0</v>
      </c>
      <c r="C24" s="6">
        <v>-9097</v>
      </c>
      <c r="D24" s="7">
        <v>0</v>
      </c>
      <c r="E24" s="6">
        <v>0</v>
      </c>
      <c r="F24" s="6">
        <v>1334</v>
      </c>
      <c r="G24" s="8">
        <v>74</v>
      </c>
      <c r="H24" s="6">
        <v>1542</v>
      </c>
      <c r="I24" s="6">
        <v>105645</v>
      </c>
      <c r="J24" s="6">
        <v>0</v>
      </c>
      <c r="K24" s="9">
        <v>4049</v>
      </c>
      <c r="L24" s="6">
        <v>13862</v>
      </c>
      <c r="M24" s="6">
        <v>0</v>
      </c>
      <c r="N24" s="10">
        <v>0</v>
      </c>
      <c r="O24" s="11">
        <v>117409</v>
      </c>
    </row>
    <row r="25" spans="1:15" x14ac:dyDescent="0.25">
      <c r="A25" s="5" t="s">
        <v>28</v>
      </c>
      <c r="B25" s="6">
        <v>0</v>
      </c>
      <c r="C25" s="6">
        <v>29920</v>
      </c>
      <c r="D25" s="7">
        <v>0</v>
      </c>
      <c r="E25" s="6">
        <v>42008</v>
      </c>
      <c r="F25" s="6">
        <v>0</v>
      </c>
      <c r="G25" s="8">
        <v>1906</v>
      </c>
      <c r="H25" s="6">
        <v>-313</v>
      </c>
      <c r="I25" s="6">
        <v>-1684</v>
      </c>
      <c r="J25" s="6">
        <v>0</v>
      </c>
      <c r="K25" s="9">
        <v>38667</v>
      </c>
      <c r="L25" s="6">
        <v>2078</v>
      </c>
      <c r="M25" s="6">
        <v>0</v>
      </c>
      <c r="N25" s="10">
        <v>0</v>
      </c>
      <c r="O25" s="11">
        <v>112582</v>
      </c>
    </row>
    <row r="26" spans="1:15" x14ac:dyDescent="0.25">
      <c r="A26" s="5" t="s">
        <v>54</v>
      </c>
      <c r="B26" s="6">
        <v>-603</v>
      </c>
      <c r="C26" s="6">
        <v>18867</v>
      </c>
      <c r="D26" s="7">
        <v>0</v>
      </c>
      <c r="E26" s="6">
        <v>-3028</v>
      </c>
      <c r="F26" s="6">
        <v>15076</v>
      </c>
      <c r="G26" s="8">
        <v>8958</v>
      </c>
      <c r="H26" s="6">
        <v>2850</v>
      </c>
      <c r="I26" s="6">
        <v>10999</v>
      </c>
      <c r="J26" s="6">
        <v>0</v>
      </c>
      <c r="K26" s="9">
        <v>43180</v>
      </c>
      <c r="L26" s="6">
        <v>8217</v>
      </c>
      <c r="M26" s="6">
        <v>0</v>
      </c>
      <c r="N26" s="10">
        <v>0</v>
      </c>
      <c r="O26" s="11">
        <v>104516</v>
      </c>
    </row>
    <row r="27" spans="1:15" x14ac:dyDescent="0.25">
      <c r="A27" s="5" t="s">
        <v>27</v>
      </c>
      <c r="B27" s="6">
        <v>0</v>
      </c>
      <c r="C27" s="6">
        <v>2152</v>
      </c>
      <c r="D27" s="7">
        <v>198</v>
      </c>
      <c r="E27" s="6">
        <v>0</v>
      </c>
      <c r="F27" s="6">
        <v>-1653</v>
      </c>
      <c r="G27" s="8">
        <v>2250</v>
      </c>
      <c r="H27" s="6">
        <v>0</v>
      </c>
      <c r="I27" s="6">
        <v>462</v>
      </c>
      <c r="J27" s="6">
        <v>63929</v>
      </c>
      <c r="K27" s="9">
        <v>-5651</v>
      </c>
      <c r="L27" s="6">
        <v>20023</v>
      </c>
      <c r="M27" s="6">
        <v>0</v>
      </c>
      <c r="N27" s="10">
        <v>0</v>
      </c>
      <c r="O27" s="11">
        <v>81710</v>
      </c>
    </row>
    <row r="28" spans="1:15" x14ac:dyDescent="0.25">
      <c r="A28" s="5" t="s">
        <v>65</v>
      </c>
      <c r="B28" s="6">
        <v>-13903</v>
      </c>
      <c r="C28" s="6">
        <v>-63599</v>
      </c>
      <c r="D28" s="7">
        <v>-59584</v>
      </c>
      <c r="E28" s="6">
        <v>0</v>
      </c>
      <c r="F28" s="6">
        <v>-6033</v>
      </c>
      <c r="G28" s="8">
        <v>-565</v>
      </c>
      <c r="H28" s="6">
        <v>5016</v>
      </c>
      <c r="I28" s="6">
        <v>12988</v>
      </c>
      <c r="J28" s="6">
        <v>0</v>
      </c>
      <c r="K28" s="9">
        <v>112282</v>
      </c>
      <c r="L28" s="6">
        <v>123585</v>
      </c>
      <c r="M28" s="6">
        <v>-36437</v>
      </c>
      <c r="N28" s="10">
        <v>0</v>
      </c>
      <c r="O28" s="11">
        <v>73750</v>
      </c>
    </row>
    <row r="29" spans="1:15" x14ac:dyDescent="0.25">
      <c r="A29" s="5" t="s">
        <v>39</v>
      </c>
      <c r="B29" s="6">
        <v>0</v>
      </c>
      <c r="C29" s="6">
        <v>-60933</v>
      </c>
      <c r="D29" s="7">
        <v>-9686</v>
      </c>
      <c r="E29" s="6">
        <v>0</v>
      </c>
      <c r="F29" s="6">
        <v>0</v>
      </c>
      <c r="G29" s="8">
        <v>-27226</v>
      </c>
      <c r="H29" s="6">
        <v>51145</v>
      </c>
      <c r="I29" s="6">
        <v>34405</v>
      </c>
      <c r="J29" s="6">
        <v>0</v>
      </c>
      <c r="K29" s="9">
        <v>89579</v>
      </c>
      <c r="L29" s="6">
        <v>-10309</v>
      </c>
      <c r="M29" s="6">
        <v>0</v>
      </c>
      <c r="N29" s="10">
        <v>0</v>
      </c>
      <c r="O29" s="11">
        <v>66975</v>
      </c>
    </row>
    <row r="30" spans="1:15" x14ac:dyDescent="0.25">
      <c r="A30" s="5" t="s">
        <v>41</v>
      </c>
      <c r="B30" s="6">
        <v>0</v>
      </c>
      <c r="C30" s="6">
        <v>53</v>
      </c>
      <c r="D30" s="7">
        <v>-1971</v>
      </c>
      <c r="E30" s="6">
        <v>0</v>
      </c>
      <c r="F30" s="6">
        <v>0</v>
      </c>
      <c r="G30" s="8">
        <v>3237</v>
      </c>
      <c r="H30" s="6">
        <v>0</v>
      </c>
      <c r="I30" s="6">
        <v>-672</v>
      </c>
      <c r="J30" s="6">
        <v>0</v>
      </c>
      <c r="K30" s="9">
        <v>59789</v>
      </c>
      <c r="L30" s="6">
        <v>-2678</v>
      </c>
      <c r="M30" s="6">
        <v>0</v>
      </c>
      <c r="N30" s="10">
        <v>0</v>
      </c>
      <c r="O30" s="11">
        <v>57758</v>
      </c>
    </row>
    <row r="31" spans="1:15" x14ac:dyDescent="0.25">
      <c r="A31" s="5" t="s">
        <v>33</v>
      </c>
      <c r="B31" s="6">
        <v>0</v>
      </c>
      <c r="C31" s="6">
        <v>-5136</v>
      </c>
      <c r="D31" s="7">
        <v>0</v>
      </c>
      <c r="E31" s="6">
        <v>0</v>
      </c>
      <c r="F31" s="6">
        <v>10666</v>
      </c>
      <c r="G31" s="8">
        <v>16643</v>
      </c>
      <c r="H31" s="6">
        <v>1103</v>
      </c>
      <c r="I31" s="6">
        <v>32194</v>
      </c>
      <c r="J31" s="6">
        <v>0</v>
      </c>
      <c r="K31" s="9">
        <v>3582</v>
      </c>
      <c r="L31" s="6">
        <v>-5975</v>
      </c>
      <c r="M31" s="6">
        <v>0</v>
      </c>
      <c r="N31" s="10">
        <v>0</v>
      </c>
      <c r="O31" s="11">
        <v>53077</v>
      </c>
    </row>
    <row r="32" spans="1:15" x14ac:dyDescent="0.25">
      <c r="A32" s="5" t="s">
        <v>46</v>
      </c>
      <c r="B32" s="6">
        <v>0</v>
      </c>
      <c r="C32" s="6">
        <v>-57231</v>
      </c>
      <c r="D32" s="7">
        <v>0</v>
      </c>
      <c r="E32" s="6">
        <v>0</v>
      </c>
      <c r="F32" s="6">
        <v>6470</v>
      </c>
      <c r="G32" s="8">
        <v>39191</v>
      </c>
      <c r="H32" s="6">
        <v>667</v>
      </c>
      <c r="I32" s="6">
        <v>32955</v>
      </c>
      <c r="J32" s="6">
        <v>1419</v>
      </c>
      <c r="K32" s="9">
        <v>0</v>
      </c>
      <c r="L32" s="6">
        <v>20729</v>
      </c>
      <c r="M32" s="6">
        <v>0</v>
      </c>
      <c r="N32" s="10">
        <v>0</v>
      </c>
      <c r="O32" s="11">
        <v>44200</v>
      </c>
    </row>
    <row r="33" spans="1:15" x14ac:dyDescent="0.25">
      <c r="A33" s="5" t="s">
        <v>53</v>
      </c>
      <c r="B33" s="6">
        <v>0</v>
      </c>
      <c r="C33" s="6">
        <v>0</v>
      </c>
      <c r="D33" s="7">
        <v>0</v>
      </c>
      <c r="E33" s="6">
        <v>0</v>
      </c>
      <c r="F33" s="6">
        <v>-116</v>
      </c>
      <c r="G33" s="8">
        <v>-203</v>
      </c>
      <c r="H33" s="6">
        <v>0</v>
      </c>
      <c r="I33" s="6">
        <v>8468</v>
      </c>
      <c r="J33" s="6">
        <v>-3973</v>
      </c>
      <c r="K33" s="9">
        <v>0</v>
      </c>
      <c r="L33" s="6">
        <v>38884</v>
      </c>
      <c r="M33" s="6">
        <v>0</v>
      </c>
      <c r="N33" s="10">
        <v>0</v>
      </c>
      <c r="O33" s="11">
        <v>43060</v>
      </c>
    </row>
    <row r="34" spans="1:15" x14ac:dyDescent="0.25">
      <c r="A34" s="5" t="s">
        <v>81</v>
      </c>
      <c r="B34" s="6">
        <v>0</v>
      </c>
      <c r="C34" s="6">
        <v>0</v>
      </c>
      <c r="D34" s="7">
        <v>0</v>
      </c>
      <c r="E34" s="6">
        <v>29947</v>
      </c>
      <c r="F34" s="6">
        <v>0</v>
      </c>
      <c r="G34" s="8">
        <v>0</v>
      </c>
      <c r="H34" s="6">
        <v>0</v>
      </c>
      <c r="I34" s="6">
        <v>11046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40993</v>
      </c>
    </row>
    <row r="35" spans="1:15" x14ac:dyDescent="0.25">
      <c r="A35" s="5" t="s">
        <v>47</v>
      </c>
      <c r="B35" s="6">
        <v>-5592</v>
      </c>
      <c r="C35" s="6">
        <v>0</v>
      </c>
      <c r="D35" s="7">
        <v>-869</v>
      </c>
      <c r="E35" s="6">
        <v>0</v>
      </c>
      <c r="F35" s="6">
        <v>28813</v>
      </c>
      <c r="G35" s="8">
        <v>6997</v>
      </c>
      <c r="H35" s="6">
        <v>5170</v>
      </c>
      <c r="I35" s="6">
        <v>6538</v>
      </c>
      <c r="J35" s="6">
        <v>0</v>
      </c>
      <c r="K35" s="9">
        <v>-2235</v>
      </c>
      <c r="L35" s="6">
        <v>-1034</v>
      </c>
      <c r="M35" s="6">
        <v>0</v>
      </c>
      <c r="N35" s="10">
        <v>0</v>
      </c>
      <c r="O35" s="11">
        <v>37788</v>
      </c>
    </row>
    <row r="36" spans="1:15" x14ac:dyDescent="0.25">
      <c r="A36" s="5" t="s">
        <v>38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18392</v>
      </c>
      <c r="J36" s="6">
        <v>0</v>
      </c>
      <c r="K36" s="9">
        <v>19243</v>
      </c>
      <c r="L36" s="6">
        <v>0</v>
      </c>
      <c r="M36" s="6">
        <v>0</v>
      </c>
      <c r="N36" s="10">
        <v>0</v>
      </c>
      <c r="O36" s="11">
        <v>37635</v>
      </c>
    </row>
    <row r="37" spans="1:15" x14ac:dyDescent="0.25">
      <c r="A37" s="5" t="s">
        <v>40</v>
      </c>
      <c r="B37" s="6">
        <v>-4106</v>
      </c>
      <c r="C37" s="6">
        <v>0</v>
      </c>
      <c r="D37" s="7">
        <v>0</v>
      </c>
      <c r="E37" s="6">
        <v>-959</v>
      </c>
      <c r="F37" s="6">
        <v>13954</v>
      </c>
      <c r="G37" s="8">
        <v>11511</v>
      </c>
      <c r="H37" s="6">
        <v>0</v>
      </c>
      <c r="I37" s="6">
        <v>11277</v>
      </c>
      <c r="J37" s="6">
        <v>0</v>
      </c>
      <c r="K37" s="9">
        <v>-3265</v>
      </c>
      <c r="L37" s="6">
        <v>140</v>
      </c>
      <c r="M37" s="6">
        <v>0</v>
      </c>
      <c r="N37" s="10">
        <v>0</v>
      </c>
      <c r="O37" s="11">
        <v>28552</v>
      </c>
    </row>
    <row r="38" spans="1:15" x14ac:dyDescent="0.25">
      <c r="A38" s="5" t="s">
        <v>80</v>
      </c>
      <c r="B38" s="6">
        <v>0</v>
      </c>
      <c r="C38" s="6">
        <v>0</v>
      </c>
      <c r="D38" s="7">
        <v>0</v>
      </c>
      <c r="E38" s="6">
        <v>0</v>
      </c>
      <c r="F38" s="6">
        <v>0</v>
      </c>
      <c r="G38" s="8">
        <v>0</v>
      </c>
      <c r="H38" s="6">
        <v>0</v>
      </c>
      <c r="I38" s="6">
        <v>0</v>
      </c>
      <c r="J38" s="6">
        <v>0</v>
      </c>
      <c r="K38" s="9">
        <v>0</v>
      </c>
      <c r="L38" s="6">
        <v>0</v>
      </c>
      <c r="M38" s="6">
        <v>0</v>
      </c>
      <c r="N38" s="10">
        <v>27380</v>
      </c>
      <c r="O38" s="11">
        <v>27380</v>
      </c>
    </row>
    <row r="39" spans="1:15" x14ac:dyDescent="0.25">
      <c r="A39" s="5" t="s">
        <v>43</v>
      </c>
      <c r="B39" s="6">
        <v>0</v>
      </c>
      <c r="C39" s="6">
        <v>0</v>
      </c>
      <c r="D39" s="7">
        <v>7695</v>
      </c>
      <c r="E39" s="6">
        <v>0</v>
      </c>
      <c r="F39" s="6">
        <v>3985</v>
      </c>
      <c r="G39" s="8">
        <v>2640</v>
      </c>
      <c r="H39" s="6">
        <v>0</v>
      </c>
      <c r="I39" s="6">
        <v>556</v>
      </c>
      <c r="J39" s="6">
        <v>0</v>
      </c>
      <c r="K39" s="9">
        <v>629</v>
      </c>
      <c r="L39" s="6">
        <v>0</v>
      </c>
      <c r="M39" s="6">
        <v>0</v>
      </c>
      <c r="N39" s="10">
        <v>0</v>
      </c>
      <c r="O39" s="11">
        <v>15505</v>
      </c>
    </row>
    <row r="40" spans="1:15" x14ac:dyDescent="0.25">
      <c r="A40" s="5" t="s">
        <v>42</v>
      </c>
      <c r="B40" s="6">
        <v>0</v>
      </c>
      <c r="C40" s="6">
        <v>4356</v>
      </c>
      <c r="D40" s="7">
        <v>0</v>
      </c>
      <c r="E40" s="6">
        <v>0</v>
      </c>
      <c r="F40" s="6">
        <v>703</v>
      </c>
      <c r="G40" s="8">
        <v>6555</v>
      </c>
      <c r="H40" s="6">
        <v>0</v>
      </c>
      <c r="I40" s="6">
        <v>3000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14614</v>
      </c>
    </row>
    <row r="41" spans="1:15" x14ac:dyDescent="0.25">
      <c r="A41" s="5" t="s">
        <v>59</v>
      </c>
      <c r="B41" s="6">
        <v>0</v>
      </c>
      <c r="C41" s="6">
        <v>0</v>
      </c>
      <c r="D41" s="7">
        <v>0</v>
      </c>
      <c r="E41" s="6">
        <v>0</v>
      </c>
      <c r="F41" s="6">
        <v>-9520</v>
      </c>
      <c r="G41" s="8">
        <v>0</v>
      </c>
      <c r="H41" s="6">
        <v>0</v>
      </c>
      <c r="I41" s="6">
        <v>23879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14359</v>
      </c>
    </row>
    <row r="42" spans="1:15" x14ac:dyDescent="0.25">
      <c r="A42" s="5" t="s">
        <v>32</v>
      </c>
      <c r="B42" s="6">
        <v>0</v>
      </c>
      <c r="C42" s="6">
        <v>-74919</v>
      </c>
      <c r="D42" s="7">
        <v>27902</v>
      </c>
      <c r="E42" s="6">
        <v>0</v>
      </c>
      <c r="F42" s="6">
        <v>0</v>
      </c>
      <c r="G42" s="8">
        <v>-20269</v>
      </c>
      <c r="H42" s="6">
        <v>-21488</v>
      </c>
      <c r="I42" s="6">
        <v>-31619</v>
      </c>
      <c r="J42" s="6">
        <v>0</v>
      </c>
      <c r="K42" s="9">
        <v>0</v>
      </c>
      <c r="L42" s="6">
        <v>133655</v>
      </c>
      <c r="M42" s="6">
        <v>0</v>
      </c>
      <c r="N42" s="10">
        <v>0</v>
      </c>
      <c r="O42" s="11">
        <v>13262</v>
      </c>
    </row>
    <row r="43" spans="1:15" x14ac:dyDescent="0.25">
      <c r="A43" s="5" t="s">
        <v>37</v>
      </c>
      <c r="B43" s="6">
        <v>0</v>
      </c>
      <c r="C43" s="6">
        <v>-528</v>
      </c>
      <c r="D43" s="7">
        <v>0</v>
      </c>
      <c r="E43" s="6">
        <v>-34788</v>
      </c>
      <c r="F43" s="6">
        <v>13147</v>
      </c>
      <c r="G43" s="8">
        <v>16568</v>
      </c>
      <c r="H43" s="6">
        <v>0</v>
      </c>
      <c r="I43" s="6">
        <v>22761</v>
      </c>
      <c r="J43" s="6">
        <v>0</v>
      </c>
      <c r="K43" s="9">
        <v>0</v>
      </c>
      <c r="L43" s="6">
        <v>-1126</v>
      </c>
      <c r="M43" s="6">
        <v>-3490</v>
      </c>
      <c r="N43" s="10">
        <v>0</v>
      </c>
      <c r="O43" s="11">
        <v>12544</v>
      </c>
    </row>
    <row r="44" spans="1:15" x14ac:dyDescent="0.25">
      <c r="A44" s="5" t="s">
        <v>25</v>
      </c>
      <c r="B44" s="6">
        <v>19356</v>
      </c>
      <c r="C44" s="6">
        <v>-170787</v>
      </c>
      <c r="D44" s="7">
        <v>0</v>
      </c>
      <c r="E44" s="6">
        <v>0</v>
      </c>
      <c r="F44" s="6">
        <v>117478</v>
      </c>
      <c r="G44" s="8">
        <v>78439</v>
      </c>
      <c r="H44" s="6">
        <v>0</v>
      </c>
      <c r="I44" s="6">
        <v>-8530</v>
      </c>
      <c r="J44" s="6">
        <v>0</v>
      </c>
      <c r="K44" s="9">
        <v>6927</v>
      </c>
      <c r="L44" s="6">
        <v>-30411</v>
      </c>
      <c r="M44" s="6">
        <v>0</v>
      </c>
      <c r="N44" s="10">
        <v>0</v>
      </c>
      <c r="O44" s="11">
        <v>12472</v>
      </c>
    </row>
    <row r="45" spans="1:15" x14ac:dyDescent="0.25">
      <c r="A45" s="5" t="s">
        <v>45</v>
      </c>
      <c r="B45" s="6">
        <v>0</v>
      </c>
      <c r="C45" s="6">
        <v>-1397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1921</v>
      </c>
      <c r="J45" s="6">
        <v>-31</v>
      </c>
      <c r="K45" s="9">
        <v>0</v>
      </c>
      <c r="L45" s="6">
        <v>11601</v>
      </c>
      <c r="M45" s="6">
        <v>0</v>
      </c>
      <c r="N45" s="10">
        <v>0</v>
      </c>
      <c r="O45" s="11">
        <v>12094</v>
      </c>
    </row>
    <row r="46" spans="1:15" x14ac:dyDescent="0.25">
      <c r="A46" s="5" t="s">
        <v>30</v>
      </c>
      <c r="B46" s="6">
        <v>0</v>
      </c>
      <c r="C46" s="6">
        <v>0</v>
      </c>
      <c r="D46" s="7">
        <v>0</v>
      </c>
      <c r="E46" s="6">
        <v>0</v>
      </c>
      <c r="F46" s="6">
        <v>257</v>
      </c>
      <c r="G46" s="8">
        <v>2887</v>
      </c>
      <c r="H46" s="6">
        <v>0</v>
      </c>
      <c r="I46" s="6">
        <v>1146</v>
      </c>
      <c r="J46" s="6">
        <v>1724</v>
      </c>
      <c r="K46" s="9">
        <v>2488</v>
      </c>
      <c r="L46" s="6">
        <v>2289</v>
      </c>
      <c r="M46" s="6">
        <v>0</v>
      </c>
      <c r="N46" s="10">
        <v>0</v>
      </c>
      <c r="O46" s="11">
        <v>10791</v>
      </c>
    </row>
    <row r="47" spans="1:15" x14ac:dyDescent="0.25">
      <c r="A47" s="5" t="s">
        <v>72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-851</v>
      </c>
      <c r="H47" s="6">
        <v>0</v>
      </c>
      <c r="I47" s="6">
        <v>0</v>
      </c>
      <c r="J47" s="6">
        <v>0</v>
      </c>
      <c r="K47" s="9">
        <v>16388</v>
      </c>
      <c r="L47" s="6">
        <v>-5795</v>
      </c>
      <c r="M47" s="6">
        <v>0</v>
      </c>
      <c r="N47" s="10">
        <v>0</v>
      </c>
      <c r="O47" s="11">
        <v>9742</v>
      </c>
    </row>
    <row r="48" spans="1:15" x14ac:dyDescent="0.25">
      <c r="A48" s="5" t="s">
        <v>75</v>
      </c>
      <c r="B48" s="6">
        <v>0</v>
      </c>
      <c r="C48" s="6">
        <v>-583</v>
      </c>
      <c r="D48" s="7">
        <v>0</v>
      </c>
      <c r="E48" s="6">
        <v>0</v>
      </c>
      <c r="F48" s="6">
        <v>265</v>
      </c>
      <c r="G48" s="8">
        <v>286</v>
      </c>
      <c r="H48" s="6">
        <v>0</v>
      </c>
      <c r="I48" s="6">
        <v>9986</v>
      </c>
      <c r="J48" s="6">
        <v>0</v>
      </c>
      <c r="K48" s="9">
        <v>2141</v>
      </c>
      <c r="L48" s="6">
        <v>-2734</v>
      </c>
      <c r="M48" s="6">
        <v>0</v>
      </c>
      <c r="N48" s="10">
        <v>0</v>
      </c>
      <c r="O48" s="11">
        <v>9361</v>
      </c>
    </row>
    <row r="49" spans="1:15" x14ac:dyDescent="0.25">
      <c r="A49" s="5" t="s">
        <v>26</v>
      </c>
      <c r="B49" s="6">
        <v>0</v>
      </c>
      <c r="C49" s="6">
        <v>6253</v>
      </c>
      <c r="D49" s="7">
        <v>-1691</v>
      </c>
      <c r="E49" s="6">
        <v>-999</v>
      </c>
      <c r="F49" s="6">
        <v>7013</v>
      </c>
      <c r="G49" s="8">
        <v>0</v>
      </c>
      <c r="H49" s="6">
        <v>-359</v>
      </c>
      <c r="I49" s="6">
        <v>0</v>
      </c>
      <c r="J49" s="6">
        <v>0</v>
      </c>
      <c r="K49" s="9">
        <v>2903</v>
      </c>
      <c r="L49" s="6">
        <v>-7286</v>
      </c>
      <c r="M49" s="6">
        <v>0</v>
      </c>
      <c r="N49" s="10">
        <v>0</v>
      </c>
      <c r="O49" s="11">
        <v>5834</v>
      </c>
    </row>
    <row r="50" spans="1:15" x14ac:dyDescent="0.25">
      <c r="A50" s="5" t="s">
        <v>48</v>
      </c>
      <c r="B50" s="6">
        <v>0</v>
      </c>
      <c r="C50" s="6">
        <v>-563</v>
      </c>
      <c r="D50" s="7">
        <v>0</v>
      </c>
      <c r="E50" s="6">
        <v>0</v>
      </c>
      <c r="F50" s="6">
        <v>0</v>
      </c>
      <c r="G50" s="8">
        <v>3351</v>
      </c>
      <c r="H50" s="6">
        <v>0</v>
      </c>
      <c r="I50" s="6">
        <v>-80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2708</v>
      </c>
    </row>
    <row r="51" spans="1:15" x14ac:dyDescent="0.25">
      <c r="A51" s="5" t="s">
        <v>79</v>
      </c>
      <c r="B51" s="6">
        <v>0</v>
      </c>
      <c r="C51" s="6">
        <v>0</v>
      </c>
      <c r="D51" s="7">
        <v>0</v>
      </c>
      <c r="E51" s="6">
        <v>0</v>
      </c>
      <c r="F51" s="6">
        <v>-440</v>
      </c>
      <c r="G51" s="8">
        <v>0</v>
      </c>
      <c r="H51" s="6">
        <v>0</v>
      </c>
      <c r="I51" s="6">
        <v>-1221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-1661</v>
      </c>
    </row>
    <row r="52" spans="1:15" x14ac:dyDescent="0.25">
      <c r="A52" s="5" t="s">
        <v>55</v>
      </c>
      <c r="B52" s="6">
        <v>0</v>
      </c>
      <c r="C52" s="6">
        <v>0</v>
      </c>
      <c r="D52" s="7">
        <v>0</v>
      </c>
      <c r="E52" s="6">
        <v>0</v>
      </c>
      <c r="F52" s="6">
        <v>-7036</v>
      </c>
      <c r="G52" s="8">
        <v>0</v>
      </c>
      <c r="H52" s="6">
        <v>0</v>
      </c>
      <c r="I52" s="6">
        <v>4050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-2986</v>
      </c>
    </row>
    <row r="53" spans="1:15" x14ac:dyDescent="0.25">
      <c r="A53" s="5" t="s">
        <v>51</v>
      </c>
      <c r="B53" s="6">
        <v>0</v>
      </c>
      <c r="C53" s="6">
        <v>0</v>
      </c>
      <c r="D53" s="7">
        <v>-2272</v>
      </c>
      <c r="E53" s="6">
        <v>0</v>
      </c>
      <c r="F53" s="6">
        <v>-356</v>
      </c>
      <c r="G53" s="8">
        <v>-1842</v>
      </c>
      <c r="H53" s="6">
        <v>0</v>
      </c>
      <c r="I53" s="6">
        <v>1364</v>
      </c>
      <c r="J53" s="6">
        <v>0</v>
      </c>
      <c r="K53" s="9">
        <v>656</v>
      </c>
      <c r="L53" s="6">
        <v>-1214</v>
      </c>
      <c r="M53" s="6">
        <v>0</v>
      </c>
      <c r="N53" s="10">
        <v>0</v>
      </c>
      <c r="O53" s="11">
        <v>-3664</v>
      </c>
    </row>
    <row r="54" spans="1:15" x14ac:dyDescent="0.25">
      <c r="A54" s="5" t="s">
        <v>69</v>
      </c>
      <c r="B54" s="6">
        <v>0</v>
      </c>
      <c r="C54" s="6">
        <v>-3265</v>
      </c>
      <c r="D54" s="7">
        <v>-3235</v>
      </c>
      <c r="E54" s="6">
        <v>0</v>
      </c>
      <c r="F54" s="6">
        <v>1071</v>
      </c>
      <c r="G54" s="8">
        <v>733</v>
      </c>
      <c r="H54" s="6">
        <v>2360</v>
      </c>
      <c r="I54" s="6">
        <v>-3227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-5563</v>
      </c>
    </row>
    <row r="55" spans="1:15" x14ac:dyDescent="0.25">
      <c r="A55" s="5" t="s">
        <v>50</v>
      </c>
      <c r="B55" s="6">
        <v>0</v>
      </c>
      <c r="C55" s="6">
        <v>-4506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-3984</v>
      </c>
      <c r="L55" s="6">
        <v>0</v>
      </c>
      <c r="M55" s="6">
        <v>0</v>
      </c>
      <c r="N55" s="10">
        <v>0</v>
      </c>
      <c r="O55" s="11">
        <v>-8490</v>
      </c>
    </row>
    <row r="56" spans="1:15" x14ac:dyDescent="0.25">
      <c r="A56" s="5" t="s">
        <v>70</v>
      </c>
      <c r="B56" s="6">
        <v>0</v>
      </c>
      <c r="C56" s="6">
        <v>-5715</v>
      </c>
      <c r="D56" s="7">
        <v>-12526</v>
      </c>
      <c r="E56" s="6">
        <v>0</v>
      </c>
      <c r="F56" s="6">
        <v>0</v>
      </c>
      <c r="G56" s="8">
        <v>0</v>
      </c>
      <c r="H56" s="6">
        <v>-405</v>
      </c>
      <c r="I56" s="6">
        <v>12855</v>
      </c>
      <c r="J56" s="6">
        <v>0</v>
      </c>
      <c r="K56" s="9">
        <v>-3408</v>
      </c>
      <c r="L56" s="6">
        <v>0</v>
      </c>
      <c r="M56" s="6">
        <v>0</v>
      </c>
      <c r="N56" s="10">
        <v>0</v>
      </c>
      <c r="O56" s="11">
        <v>-9199</v>
      </c>
    </row>
    <row r="57" spans="1:15" x14ac:dyDescent="0.25">
      <c r="A57" s="5" t="s">
        <v>61</v>
      </c>
      <c r="B57" s="6">
        <v>0</v>
      </c>
      <c r="C57" s="6">
        <v>-3015</v>
      </c>
      <c r="D57" s="7">
        <v>-1077</v>
      </c>
      <c r="E57" s="6">
        <v>0</v>
      </c>
      <c r="F57" s="6">
        <v>-8649</v>
      </c>
      <c r="G57" s="8">
        <v>12420</v>
      </c>
      <c r="H57" s="6">
        <v>-10041</v>
      </c>
      <c r="I57" s="6">
        <v>-2385</v>
      </c>
      <c r="J57" s="6">
        <v>0</v>
      </c>
      <c r="K57" s="9">
        <v>-1923</v>
      </c>
      <c r="L57" s="6">
        <v>-53</v>
      </c>
      <c r="M57" s="6">
        <v>0</v>
      </c>
      <c r="N57" s="10">
        <v>0</v>
      </c>
      <c r="O57" s="11">
        <v>-14723</v>
      </c>
    </row>
    <row r="58" spans="1:15" x14ac:dyDescent="0.25">
      <c r="A58" s="5" t="s">
        <v>49</v>
      </c>
      <c r="B58" s="6">
        <v>-1523</v>
      </c>
      <c r="C58" s="6">
        <v>0</v>
      </c>
      <c r="D58" s="7">
        <v>0</v>
      </c>
      <c r="E58" s="6">
        <v>0</v>
      </c>
      <c r="F58" s="6">
        <v>-357</v>
      </c>
      <c r="G58" s="8">
        <v>0</v>
      </c>
      <c r="H58" s="6">
        <v>88</v>
      </c>
      <c r="I58" s="6">
        <v>0</v>
      </c>
      <c r="J58" s="6">
        <v>0</v>
      </c>
      <c r="K58" s="9">
        <v>0</v>
      </c>
      <c r="L58" s="6">
        <v>-15572</v>
      </c>
      <c r="M58" s="6">
        <v>0</v>
      </c>
      <c r="N58" s="10">
        <v>0</v>
      </c>
      <c r="O58" s="11">
        <v>-17364</v>
      </c>
    </row>
    <row r="59" spans="1:15" x14ac:dyDescent="0.25">
      <c r="A59" s="5" t="s">
        <v>52</v>
      </c>
      <c r="B59" s="6">
        <v>0</v>
      </c>
      <c r="C59" s="6">
        <v>-15881</v>
      </c>
      <c r="D59" s="7">
        <v>730</v>
      </c>
      <c r="E59" s="6">
        <v>0</v>
      </c>
      <c r="F59" s="6">
        <v>-9971</v>
      </c>
      <c r="G59" s="8">
        <v>-1087</v>
      </c>
      <c r="H59" s="6">
        <v>218</v>
      </c>
      <c r="I59" s="6">
        <v>3243</v>
      </c>
      <c r="J59" s="6">
        <v>1792</v>
      </c>
      <c r="K59" s="9">
        <v>-616</v>
      </c>
      <c r="L59" s="6">
        <v>-2609</v>
      </c>
      <c r="M59" s="6">
        <v>0</v>
      </c>
      <c r="N59" s="10">
        <v>0</v>
      </c>
      <c r="O59" s="11">
        <v>-24181</v>
      </c>
    </row>
    <row r="60" spans="1:15" x14ac:dyDescent="0.25">
      <c r="A60" s="5" t="s">
        <v>66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0</v>
      </c>
      <c r="J60" s="6">
        <v>0</v>
      </c>
      <c r="K60" s="9">
        <v>0</v>
      </c>
      <c r="L60" s="6">
        <v>0</v>
      </c>
      <c r="M60" s="6">
        <v>0</v>
      </c>
      <c r="N60" s="10">
        <v>-42718</v>
      </c>
      <c r="O60" s="11">
        <v>-42718</v>
      </c>
    </row>
    <row r="61" spans="1:15" x14ac:dyDescent="0.25">
      <c r="A61" s="5" t="s">
        <v>56</v>
      </c>
      <c r="B61" s="6">
        <v>-19143</v>
      </c>
      <c r="C61" s="6">
        <v>-25888</v>
      </c>
      <c r="D61" s="7">
        <v>-13109</v>
      </c>
      <c r="E61" s="6">
        <v>0</v>
      </c>
      <c r="F61" s="6">
        <v>231438</v>
      </c>
      <c r="G61" s="8">
        <v>62118</v>
      </c>
      <c r="H61" s="6">
        <v>7161</v>
      </c>
      <c r="I61" s="6">
        <v>11698</v>
      </c>
      <c r="J61" s="6">
        <v>-14748</v>
      </c>
      <c r="K61" s="9">
        <v>-13431</v>
      </c>
      <c r="L61" s="6">
        <v>-16093</v>
      </c>
      <c r="M61" s="6">
        <v>-270006</v>
      </c>
      <c r="N61" s="10">
        <v>0</v>
      </c>
      <c r="O61" s="11">
        <v>-60003</v>
      </c>
    </row>
    <row r="62" spans="1:15" x14ac:dyDescent="0.25">
      <c r="A62" s="5" t="s">
        <v>62</v>
      </c>
      <c r="B62" s="6">
        <v>0</v>
      </c>
      <c r="C62" s="6">
        <v>-40931</v>
      </c>
      <c r="D62" s="7">
        <v>-1258</v>
      </c>
      <c r="E62" s="6">
        <v>0</v>
      </c>
      <c r="F62" s="6">
        <v>-10773</v>
      </c>
      <c r="G62" s="8">
        <v>1123</v>
      </c>
      <c r="H62" s="6">
        <v>-1413</v>
      </c>
      <c r="I62" s="6">
        <v>-2625</v>
      </c>
      <c r="J62" s="6">
        <v>-9900</v>
      </c>
      <c r="K62" s="9">
        <v>1111</v>
      </c>
      <c r="L62" s="6">
        <v>0</v>
      </c>
      <c r="M62" s="6">
        <v>-10047</v>
      </c>
      <c r="N62" s="10">
        <v>0</v>
      </c>
      <c r="O62" s="11">
        <v>-74713</v>
      </c>
    </row>
    <row r="63" spans="1:15" x14ac:dyDescent="0.25">
      <c r="A63" s="5" t="s">
        <v>76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0</v>
      </c>
      <c r="J63" s="6">
        <v>0</v>
      </c>
      <c r="K63" s="9">
        <v>0</v>
      </c>
      <c r="L63" s="6">
        <v>-90232</v>
      </c>
      <c r="M63" s="6">
        <v>0</v>
      </c>
      <c r="N63" s="10">
        <v>0</v>
      </c>
      <c r="O63" s="11">
        <v>-90232</v>
      </c>
    </row>
    <row r="64" spans="1:15" x14ac:dyDescent="0.25">
      <c r="A64" s="5" t="s">
        <v>24</v>
      </c>
      <c r="B64" s="6">
        <v>0</v>
      </c>
      <c r="C64" s="6">
        <v>-320047</v>
      </c>
      <c r="D64" s="7">
        <v>-5408</v>
      </c>
      <c r="E64" s="6">
        <v>-2583</v>
      </c>
      <c r="F64" s="6">
        <v>224786</v>
      </c>
      <c r="G64" s="8">
        <v>74296</v>
      </c>
      <c r="H64" s="6">
        <v>-2383</v>
      </c>
      <c r="I64" s="6">
        <v>137520</v>
      </c>
      <c r="J64" s="6">
        <v>-30137</v>
      </c>
      <c r="K64" s="9">
        <v>-13216</v>
      </c>
      <c r="L64" s="6">
        <v>-38999</v>
      </c>
      <c r="M64" s="6">
        <v>-131852</v>
      </c>
      <c r="N64" s="10">
        <v>0</v>
      </c>
      <c r="O64" s="11">
        <v>-108023</v>
      </c>
    </row>
    <row r="65" spans="1:15" x14ac:dyDescent="0.25">
      <c r="A65" s="5" t="s">
        <v>68</v>
      </c>
      <c r="B65" s="6">
        <v>0</v>
      </c>
      <c r="C65" s="6">
        <v>-51803</v>
      </c>
      <c r="D65" s="7">
        <v>0</v>
      </c>
      <c r="E65" s="6">
        <v>0</v>
      </c>
      <c r="F65" s="6">
        <v>-14667</v>
      </c>
      <c r="G65" s="8">
        <v>-600</v>
      </c>
      <c r="H65" s="6">
        <v>10230</v>
      </c>
      <c r="I65" s="6">
        <v>163</v>
      </c>
      <c r="J65" s="6">
        <v>-10609</v>
      </c>
      <c r="K65" s="9">
        <v>-74699</v>
      </c>
      <c r="L65" s="6">
        <v>0</v>
      </c>
      <c r="M65" s="6">
        <v>0</v>
      </c>
      <c r="N65" s="10">
        <v>0</v>
      </c>
      <c r="O65" s="11">
        <v>-141985</v>
      </c>
    </row>
    <row r="66" spans="1:15" x14ac:dyDescent="0.25">
      <c r="A66" s="5" t="s">
        <v>31</v>
      </c>
      <c r="B66" s="6">
        <v>0</v>
      </c>
      <c r="C66" s="6">
        <v>-18684</v>
      </c>
      <c r="D66" s="7">
        <v>-15884</v>
      </c>
      <c r="E66" s="6">
        <v>-6930</v>
      </c>
      <c r="F66" s="6">
        <v>-120877</v>
      </c>
      <c r="G66" s="8">
        <v>274</v>
      </c>
      <c r="H66" s="6">
        <v>0</v>
      </c>
      <c r="I66" s="6">
        <v>62996</v>
      </c>
      <c r="J66" s="6">
        <v>-71747</v>
      </c>
      <c r="K66" s="9">
        <v>12364</v>
      </c>
      <c r="L66" s="6">
        <v>0</v>
      </c>
      <c r="M66" s="6">
        <v>-34949</v>
      </c>
      <c r="N66" s="10">
        <v>0</v>
      </c>
      <c r="O66" s="11">
        <v>-193437</v>
      </c>
    </row>
    <row r="67" spans="1:15" x14ac:dyDescent="0.25">
      <c r="A67" s="5" t="s">
        <v>67</v>
      </c>
      <c r="B67" s="6">
        <v>0</v>
      </c>
      <c r="C67" s="6">
        <v>0</v>
      </c>
      <c r="D67" s="7">
        <v>0</v>
      </c>
      <c r="E67" s="6">
        <v>0</v>
      </c>
      <c r="F67" s="6">
        <v>-118733</v>
      </c>
      <c r="G67" s="8">
        <v>-83551</v>
      </c>
      <c r="H67" s="6">
        <v>0</v>
      </c>
      <c r="I67" s="6">
        <v>43699</v>
      </c>
      <c r="J67" s="6">
        <v>0</v>
      </c>
      <c r="K67" s="9">
        <v>-118358</v>
      </c>
      <c r="L67" s="6">
        <v>783</v>
      </c>
      <c r="M67" s="6">
        <v>0</v>
      </c>
      <c r="N67" s="10">
        <v>0</v>
      </c>
      <c r="O67" s="11">
        <v>-276160</v>
      </c>
    </row>
    <row r="68" spans="1:15" x14ac:dyDescent="0.25">
      <c r="A68" s="5" t="s">
        <v>13</v>
      </c>
      <c r="B68" s="6">
        <v>-83589</v>
      </c>
      <c r="C68" s="6">
        <v>-1320449</v>
      </c>
      <c r="D68" s="7">
        <v>-163966</v>
      </c>
      <c r="E68" s="6">
        <v>-26926</v>
      </c>
      <c r="F68" s="6">
        <v>-989856</v>
      </c>
      <c r="G68" s="8">
        <v>1133098</v>
      </c>
      <c r="H68" s="6">
        <v>654191</v>
      </c>
      <c r="I68" s="6">
        <v>207306</v>
      </c>
      <c r="J68" s="6">
        <v>358434</v>
      </c>
      <c r="K68" s="9">
        <v>15365</v>
      </c>
      <c r="L68" s="6">
        <v>-18967</v>
      </c>
      <c r="M68" s="6">
        <v>-283179</v>
      </c>
      <c r="N68" s="10">
        <v>0</v>
      </c>
      <c r="O68" s="11">
        <v>-518538</v>
      </c>
    </row>
    <row r="69" spans="1:15" ht="20.25" customHeight="1" x14ac:dyDescent="0.25">
      <c r="A69" s="12" t="s">
        <v>57</v>
      </c>
      <c r="B69" s="13">
        <f t="shared" ref="B69:O69" si="0">SUM(B3:B68)</f>
        <v>-468974</v>
      </c>
      <c r="C69" s="13">
        <f t="shared" si="0"/>
        <v>-2255239</v>
      </c>
      <c r="D69" s="13">
        <f t="shared" si="0"/>
        <v>422844</v>
      </c>
      <c r="E69" s="13">
        <f t="shared" si="0"/>
        <v>-959214</v>
      </c>
      <c r="F69" s="13">
        <f t="shared" si="0"/>
        <v>-623719</v>
      </c>
      <c r="G69" s="14">
        <f t="shared" si="0"/>
        <v>3239118</v>
      </c>
      <c r="H69" s="13">
        <f t="shared" si="0"/>
        <v>1075614</v>
      </c>
      <c r="I69" s="13">
        <f t="shared" si="0"/>
        <v>4871684</v>
      </c>
      <c r="J69" s="13">
        <f t="shared" si="0"/>
        <v>-2089948</v>
      </c>
      <c r="K69" s="13">
        <f t="shared" si="0"/>
        <v>9702639</v>
      </c>
      <c r="L69" s="13">
        <f t="shared" si="0"/>
        <v>-1429239</v>
      </c>
      <c r="M69" s="13">
        <f t="shared" si="0"/>
        <v>-188926</v>
      </c>
      <c r="N69" s="15">
        <f t="shared" si="0"/>
        <v>76085</v>
      </c>
      <c r="O69" s="16">
        <f t="shared" si="0"/>
        <v>11372725</v>
      </c>
    </row>
    <row r="70" spans="1:15" ht="4.7" customHeight="1" x14ac:dyDescent="0.25"/>
  </sheetData>
  <sortState ref="A3:O68">
    <sortCondition descending="1" ref="O3:O68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2017-12-12T10:37:38Z</cp:lastPrinted>
  <dcterms:created xsi:type="dcterms:W3CDTF">2014-06-10T11:51:58Z</dcterms:created>
  <dcterms:modified xsi:type="dcterms:W3CDTF">2018-11-08T16:32:32Z</dcterms:modified>
</cp:coreProperties>
</file>